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535"/>
  </bookViews>
  <sheets>
    <sheet name="2023" sheetId="3" r:id="rId1"/>
  </sheets>
  <definedNames>
    <definedName name="_ftn1" localSheetId="0">'2023'!#REF!</definedName>
    <definedName name="_ftnref1" localSheetId="0">'2023'!$A$5</definedName>
    <definedName name="_xlnm.Print_Titles" localSheetId="0">'2023'!$4:$6</definedName>
    <definedName name="_xlnm.Print_Area" localSheetId="0">'2023'!$A$1:$C$29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8" i="3" l="1"/>
  <c r="B25" i="3" l="1"/>
</calcChain>
</file>

<file path=xl/sharedStrings.xml><?xml version="1.0" encoding="utf-8"?>
<sst xmlns="http://schemas.openxmlformats.org/spreadsheetml/2006/main" count="45" uniqueCount="31">
  <si>
    <t xml:space="preserve"> Площадь объекта (кв. метров)</t>
  </si>
  <si>
    <t>ОАО «Гомельская птицефабрика», 247005, Гомельский р-н, д. Терешковичи, тел. +375 (232) 93‑27-69, +375( 232) 93‑27-74, УНП 400047291</t>
  </si>
  <si>
    <t>СВЕДЕНИЯ 
об использовании имущества, находящегося в собственности хозяйственных обществ с долей государства в уставных фондах</t>
  </si>
  <si>
    <t>ОАО «Агрокомбинат «Южный», 247049, Гомельская обл., Гомельский р-н, пос. Цегельня, тел. +375 (232) 99 42 75, УНП 400047554</t>
  </si>
  <si>
    <t>Два здания коровника на 200 голов с молочным блоком (инв. № 30028, инв. № 30029, инв. № 30030), Гомельская обл., Гомельский р-н, п. Мостище</t>
  </si>
  <si>
    <t>Столовая, магазин (инв. № 310/С-50545, инв. № 11904), Гомельская обл., Гомельский р-н, Поколюбичский с/с, аг. Поколюбичи, ул. Александровка, 4А</t>
  </si>
  <si>
    <t>Способ вовлечения объекта (неиспользуемых площадей)</t>
  </si>
  <si>
    <t xml:space="preserve">Наименование неиспользуемого и неэффективно используемого, а также законсервированного объекта (объекта, 
в котором расположены неиспользуемые площади), инвентарный номер в соответствии с данными регистра недвижимости*,  инвентарный номер по бухгалтерскому учету, адрес места нахождения (область, город, улица, дом) 
</t>
  </si>
  <si>
    <t>Комплекс зданий (5 объектов), Гомельская обл., Гомельский р-н, д. Новая Мильча, в том числе:</t>
  </si>
  <si>
    <t>2. Птичник №6 (инв. № 30046)</t>
  </si>
  <si>
    <t>3. Птичник №8 (инв. № 30518)</t>
  </si>
  <si>
    <t>4. Птичник №10 + быт. помещения (инв. № 30071)</t>
  </si>
  <si>
    <t>5. Здание старой конторы (инв. № 30528)</t>
  </si>
  <si>
    <t>1. Здание яйцесклада (инв. № 33601-2)</t>
  </si>
  <si>
    <t>2. Здание конюшни (инв. № 30529)</t>
  </si>
  <si>
    <t>3. Здание витаминных кормов (инв. № 33590)</t>
  </si>
  <si>
    <t>4. Здание трансформаторной подстанцииТП-3 (инв. № 30009)</t>
  </si>
  <si>
    <t>5. Склад (инв. № 30027)</t>
  </si>
  <si>
    <t>6. Птичник №7 (инв. № 30517)</t>
  </si>
  <si>
    <t>1. Убойный цех  (инв. № 30058)</t>
  </si>
  <si>
    <t xml:space="preserve">снос
12. 2023
</t>
  </si>
  <si>
    <t>7. Птичник №2 (инв. № 30052)</t>
  </si>
  <si>
    <t>Комплекс зданий (10 объектов), Гомельская обл., Гомельский р-н, д. Новая Мильча, в том числе:</t>
  </si>
  <si>
    <t xml:space="preserve">снос
12. 2024
</t>
  </si>
  <si>
    <t>использование в собственных целях
12. 2023</t>
  </si>
  <si>
    <t>Итого: 15 (в том числе: 5 - в 2023 году)</t>
  </si>
  <si>
    <t>8. Низковольтная сеть 2745м (инв. № 30537)</t>
  </si>
  <si>
    <t>6. Гараж (инв. № 30074)</t>
  </si>
  <si>
    <t>7. Санпропускник  (инв. № 30038)</t>
  </si>
  <si>
    <t>Зерносушильный комплекс (зерносушилка польская М) КЗС М819 (инв. № 30195), Гомельская обл., Гомельский р-н, п. Мостище</t>
  </si>
  <si>
    <t>снос 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</si>
</sst>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4">
      <alignment horizontal="left" wrapText="1"/>
    </xf>
  </cellStyleXfs>
  <cellXfs count="32">
    <xf numFmtId="0" fontId="0" fillId="0" borderId="0" xfId="0"/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Табличный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abSelected="1" view="pageBreakPreview" zoomScale="86" zoomScaleNormal="55" zoomScaleSheetLayoutView="86" zoomScalePageLayoutView="40" workbookViewId="0">
      <selection activeCell="B4" sqref="B4:B6"/>
    </sheetView>
  </sheetViews>
  <sheetFormatPr defaultColWidth="36.42578125" defaultRowHeight="15.75" x14ac:dyDescent="0.25"/>
  <cols>
    <col min="1" max="1" width="51.7109375" style="5" customWidth="1"/>
    <col min="2" max="2" width="30.42578125" style="17" customWidth="1"/>
    <col min="3" max="3" width="47.28515625" style="2" customWidth="1"/>
    <col min="4" max="16384" width="36.42578125" style="1"/>
  </cols>
  <sheetData>
    <row r="2" spans="1:3" ht="31.5" customHeight="1" x14ac:dyDescent="0.25">
      <c r="A2" s="19" t="s">
        <v>2</v>
      </c>
      <c r="B2" s="19"/>
      <c r="C2" s="19"/>
    </row>
    <row r="3" spans="1:3" ht="16.5" thickBot="1" x14ac:dyDescent="0.3"/>
    <row r="4" spans="1:3" ht="15.75" customHeight="1" x14ac:dyDescent="0.25">
      <c r="A4" s="20" t="s">
        <v>7</v>
      </c>
      <c r="B4" s="23" t="s">
        <v>0</v>
      </c>
      <c r="C4" s="26" t="s">
        <v>6</v>
      </c>
    </row>
    <row r="5" spans="1:3" x14ac:dyDescent="0.25">
      <c r="A5" s="21"/>
      <c r="B5" s="24"/>
      <c r="C5" s="27"/>
    </row>
    <row r="6" spans="1:3" ht="16.5" thickBot="1" x14ac:dyDescent="0.3">
      <c r="A6" s="22"/>
      <c r="B6" s="25"/>
      <c r="C6" s="28"/>
    </row>
    <row r="7" spans="1:3" s="12" customFormat="1" ht="47.25" x14ac:dyDescent="0.25">
      <c r="A7" s="3" t="s">
        <v>1</v>
      </c>
      <c r="B7" s="15"/>
      <c r="C7" s="10"/>
    </row>
    <row r="8" spans="1:3" s="12" customFormat="1" ht="31.5" x14ac:dyDescent="0.25">
      <c r="A8" s="8" t="s">
        <v>8</v>
      </c>
      <c r="B8" s="14">
        <f>B9+B10+B11+B12+B13</f>
        <v>4643</v>
      </c>
      <c r="C8" s="4"/>
    </row>
    <row r="9" spans="1:3" s="12" customFormat="1" ht="47.25" x14ac:dyDescent="0.25">
      <c r="A9" s="7" t="s">
        <v>19</v>
      </c>
      <c r="B9" s="14">
        <v>453</v>
      </c>
      <c r="C9" s="4" t="s">
        <v>20</v>
      </c>
    </row>
    <row r="10" spans="1:3" s="12" customFormat="1" ht="47.25" x14ac:dyDescent="0.25">
      <c r="A10" s="7" t="s">
        <v>9</v>
      </c>
      <c r="B10" s="14">
        <v>1000</v>
      </c>
      <c r="C10" s="4" t="s">
        <v>20</v>
      </c>
    </row>
    <row r="11" spans="1:3" s="12" customFormat="1" ht="47.25" x14ac:dyDescent="0.25">
      <c r="A11" s="7" t="s">
        <v>10</v>
      </c>
      <c r="B11" s="14">
        <v>1000</v>
      </c>
      <c r="C11" s="4" t="s">
        <v>20</v>
      </c>
    </row>
    <row r="12" spans="1:3" s="12" customFormat="1" ht="47.25" x14ac:dyDescent="0.25">
      <c r="A12" s="7" t="s">
        <v>11</v>
      </c>
      <c r="B12" s="14">
        <v>1805</v>
      </c>
      <c r="C12" s="4" t="s">
        <v>20</v>
      </c>
    </row>
    <row r="13" spans="1:3" s="12" customFormat="1" ht="47.25" x14ac:dyDescent="0.25">
      <c r="A13" s="7" t="s">
        <v>12</v>
      </c>
      <c r="B13" s="14">
        <v>385</v>
      </c>
      <c r="C13" s="4" t="s">
        <v>20</v>
      </c>
    </row>
    <row r="14" spans="1:3" s="12" customFormat="1" ht="31.5" x14ac:dyDescent="0.25">
      <c r="A14" s="7" t="s">
        <v>27</v>
      </c>
      <c r="B14" s="16">
        <v>292</v>
      </c>
      <c r="C14" s="4" t="s">
        <v>24</v>
      </c>
    </row>
    <row r="15" spans="1:3" s="12" customFormat="1" ht="31.5" x14ac:dyDescent="0.25">
      <c r="A15" s="7" t="s">
        <v>28</v>
      </c>
      <c r="B15" s="14">
        <v>574</v>
      </c>
      <c r="C15" s="4" t="s">
        <v>24</v>
      </c>
    </row>
    <row r="16" spans="1:3" s="12" customFormat="1" ht="31.5" x14ac:dyDescent="0.25">
      <c r="A16" s="8" t="s">
        <v>22</v>
      </c>
      <c r="B16" s="14">
        <f>B17+B21+B22+B23++B24</f>
        <v>3723</v>
      </c>
      <c r="C16" s="4"/>
    </row>
    <row r="17" spans="1:3" s="12" customFormat="1" ht="47.25" x14ac:dyDescent="0.25">
      <c r="A17" s="7" t="s">
        <v>13</v>
      </c>
      <c r="B17" s="29">
        <v>450</v>
      </c>
      <c r="C17" s="4" t="s">
        <v>23</v>
      </c>
    </row>
    <row r="18" spans="1:3" s="12" customFormat="1" ht="47.25" x14ac:dyDescent="0.25">
      <c r="A18" s="7" t="s">
        <v>14</v>
      </c>
      <c r="B18" s="30"/>
      <c r="C18" s="4" t="s">
        <v>23</v>
      </c>
    </row>
    <row r="19" spans="1:3" s="12" customFormat="1" ht="47.25" x14ac:dyDescent="0.25">
      <c r="A19" s="7" t="s">
        <v>15</v>
      </c>
      <c r="B19" s="30"/>
      <c r="C19" s="4" t="s">
        <v>23</v>
      </c>
    </row>
    <row r="20" spans="1:3" s="12" customFormat="1" ht="47.25" x14ac:dyDescent="0.25">
      <c r="A20" s="7" t="s">
        <v>16</v>
      </c>
      <c r="B20" s="31"/>
      <c r="C20" s="4" t="s">
        <v>23</v>
      </c>
    </row>
    <row r="21" spans="1:3" s="12" customFormat="1" ht="47.25" x14ac:dyDescent="0.25">
      <c r="A21" s="7" t="s">
        <v>17</v>
      </c>
      <c r="B21" s="14">
        <v>455</v>
      </c>
      <c r="C21" s="4" t="s">
        <v>23</v>
      </c>
    </row>
    <row r="22" spans="1:3" s="12" customFormat="1" ht="47.25" x14ac:dyDescent="0.25">
      <c r="A22" s="7" t="s">
        <v>18</v>
      </c>
      <c r="B22" s="14">
        <v>1000</v>
      </c>
      <c r="C22" s="4" t="s">
        <v>23</v>
      </c>
    </row>
    <row r="23" spans="1:3" s="12" customFormat="1" ht="47.25" x14ac:dyDescent="0.25">
      <c r="A23" s="7" t="s">
        <v>21</v>
      </c>
      <c r="B23" s="14">
        <v>1818</v>
      </c>
      <c r="C23" s="4" t="s">
        <v>23</v>
      </c>
    </row>
    <row r="24" spans="1:3" s="11" customFormat="1" ht="47.25" x14ac:dyDescent="0.25">
      <c r="A24" s="7" t="s">
        <v>26</v>
      </c>
      <c r="B24" s="14">
        <v>0</v>
      </c>
      <c r="C24" s="4" t="s">
        <v>23</v>
      </c>
    </row>
    <row r="25" spans="1:3" s="11" customFormat="1" x14ac:dyDescent="0.25">
      <c r="A25" s="6" t="s">
        <v>25</v>
      </c>
      <c r="B25" s="18">
        <f>B8+B16</f>
        <v>8366</v>
      </c>
      <c r="C25" s="4"/>
    </row>
    <row r="26" spans="1:3" s="12" customFormat="1" ht="47.25" x14ac:dyDescent="0.25">
      <c r="A26" s="3" t="s">
        <v>3</v>
      </c>
      <c r="B26" s="15"/>
      <c r="C26" s="9"/>
    </row>
    <row r="27" spans="1:3" s="12" customFormat="1" ht="63" x14ac:dyDescent="0.25">
      <c r="A27" s="7" t="s">
        <v>5</v>
      </c>
      <c r="B27" s="4">
        <v>356.4</v>
      </c>
      <c r="C27" s="4" t="s">
        <v>24</v>
      </c>
    </row>
    <row r="28" spans="1:3" s="13" customFormat="1" ht="63" x14ac:dyDescent="0.25">
      <c r="A28" s="7" t="s">
        <v>4</v>
      </c>
      <c r="B28" s="16">
        <v>2000</v>
      </c>
      <c r="C28" s="4" t="s">
        <v>24</v>
      </c>
    </row>
    <row r="29" spans="1:3" s="13" customFormat="1" ht="47.25" x14ac:dyDescent="0.25">
      <c r="A29" s="7" t="s">
        <v>29</v>
      </c>
      <c r="B29" s="16">
        <v>386</v>
      </c>
      <c r="C29" s="4" t="s">
        <v>30</v>
      </c>
    </row>
  </sheetData>
  <mergeCells count="5">
    <mergeCell ref="A2:C2"/>
    <mergeCell ref="A4:A6"/>
    <mergeCell ref="B4:B6"/>
    <mergeCell ref="C4:C6"/>
    <mergeCell ref="B17:B20"/>
  </mergeCells>
  <pageMargins left="0.39370078740157483" right="0.39370078740157483" top="0.98425196850393704" bottom="0.39370078740157483" header="0.31496062992125984" footer="0.31496062992125984"/>
  <pageSetup paperSize="9" scale="3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2023</vt:lpstr>
      <vt:lpstr>'2023'!_ftnref1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Ольга Николаевна</dc:creator>
  <cp:lastModifiedBy>Экономист</cp:lastModifiedBy>
  <cp:lastPrinted>2022-04-01T11:22:46Z</cp:lastPrinted>
  <dcterms:created xsi:type="dcterms:W3CDTF">2019-01-24T14:28:58Z</dcterms:created>
  <dcterms:modified xsi:type="dcterms:W3CDTF">2023-04-17T15:45:51Z</dcterms:modified>
</cp:coreProperties>
</file>